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<sst xmlns="http://schemas.openxmlformats.org/spreadsheetml/2006/main" count="146" uniqueCount="90">
  <si>
    <t>工事費内訳書</t>
  </si>
  <si>
    <t>住　　　　所</t>
  </si>
  <si>
    <t>商号又は名称</t>
  </si>
  <si>
    <t>代 表 者 名</t>
  </si>
  <si>
    <t>工 事 名</t>
  </si>
  <si>
    <t>Ｒ８三土　大川持地すべり　三・山城大川持　流末水路工事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</si>
  <si>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</si>
  <si>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</si>
  <si>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</si>
  <si>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</si>
  <si>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</si>
  <si>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</si>
  <si>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</si>
  <si>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</si>
  <si>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</si>
  <si>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</si>
  <si>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土砂等運搬</t>
  </si>
  <si>
    <t>m3</t>
  </si>
  <si>
    <t>残土等処分</t>
  </si>
  <si>
    <t>山腹水路工</t>
  </si>
  <si>
    <t>作業土工</t>
  </si>
  <si>
    <t>床掘り</t>
  </si>
  <si>
    <t>埋戻し</t>
  </si>
  <si>
    <t>現場打水路工</t>
  </si>
  <si>
    <t>現場打水路　
　横断水路</t>
  </si>
  <si>
    <t>m</t>
  </si>
  <si>
    <t>蓋板　
　横断水路</t>
  </si>
  <si>
    <t>枚</t>
  </si>
  <si>
    <t>現場打水路　
　1～3号U型水路</t>
  </si>
  <si>
    <t>現場打水路　
　集水ます嵩上工</t>
  </si>
  <si>
    <t>集水桝工</t>
  </si>
  <si>
    <t>現場打集水ます</t>
  </si>
  <si>
    <t>箇所</t>
  </si>
  <si>
    <t>床板工</t>
  </si>
  <si>
    <t xml:space="preserve">排水構造物工　</t>
  </si>
  <si>
    <t>排水路工</t>
  </si>
  <si>
    <t>自由勾配側溝　
　1号取合水路</t>
  </si>
  <si>
    <t>間詰コンクリート
　1号取合水路</t>
  </si>
  <si>
    <t>自由勾配側溝　
　2号取合水路</t>
  </si>
  <si>
    <t>間詰コンクリート
　2号取合水路</t>
  </si>
  <si>
    <t>舗装工</t>
  </si>
  <si>
    <t>ｱｽﾌｧﾙﾄ舗装工</t>
  </si>
  <si>
    <t>上層路盤(車道･路肩部)</t>
  </si>
  <si>
    <t>m2</t>
  </si>
  <si>
    <t>表層(車道･路肩部)</t>
  </si>
  <si>
    <t>区画線工</t>
  </si>
  <si>
    <t>溶融式区画線</t>
  </si>
  <si>
    <t xml:space="preserve">構造物撤去工　</t>
  </si>
  <si>
    <t>構造物取壊し工</t>
  </si>
  <si>
    <t>ｺﾝｸﾘｰﾄ構造物とりこわし</t>
  </si>
  <si>
    <t xml:space="preserve">アスファルト舗装版破砕　</t>
  </si>
  <si>
    <t xml:space="preserve">アスファルト舗装版切断　</t>
  </si>
  <si>
    <t>コンクリート舗装版切断</t>
  </si>
  <si>
    <t xml:space="preserve">運搬処理工　</t>
  </si>
  <si>
    <t xml:space="preserve">殻運搬　</t>
  </si>
  <si>
    <t xml:space="preserve">殻処分　</t>
  </si>
  <si>
    <t>仮設工</t>
  </si>
  <si>
    <t>土留･仮締切工</t>
  </si>
  <si>
    <t>土のう</t>
  </si>
  <si>
    <t>袋</t>
  </si>
  <si>
    <t>水替工</t>
  </si>
  <si>
    <t>ﾎﾟﾝﾌﾟ排水</t>
  </si>
  <si>
    <t>日</t>
  </si>
  <si>
    <t>高密度ポリエチレン管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</si>
  <si>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</si>
  <si>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</si>
  <si>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</si>
  <si>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</si>
  <si>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</si>
  <si>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</si>
  <si>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</si>
  <si>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</si>
  <si>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</si>
  <si>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</si>
  <si>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</si>
  <si>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建設用防護管取付費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</si>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</sst>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G11+G15+G27+G33+G37+G40+G49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G16+G19+G24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25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4" t="n">
        <v>0.8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25</v>
      </c>
      <c r="F29" s="14" t="n">
        <v>0.7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4" t="n">
        <v>0.05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25</v>
      </c>
      <c r="F31" s="14" t="n">
        <v>0.8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17</v>
      </c>
      <c r="F32" s="14" t="n">
        <v>0.07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43</v>
      </c>
      <c r="F35" s="13" t="n">
        <v>10.0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43</v>
      </c>
      <c r="F36" s="13" t="n">
        <v>11.0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25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G41+G46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43</v>
      </c>
      <c r="F43" s="13" t="n">
        <v>14.0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25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25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5">
        <f>G50+G52+G55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57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59</v>
      </c>
      <c r="F51" s="13" t="n">
        <v>36.0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61</v>
      </c>
      <c r="E53" s="12" t="s">
        <v>62</v>
      </c>
      <c r="F53" s="13" t="n">
        <v>14.0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63</v>
      </c>
      <c r="E54" s="12" t="s">
        <v>25</v>
      </c>
      <c r="F54" s="13" t="n">
        <v>28.0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64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65</v>
      </c>
      <c r="E56" s="12" t="s">
        <v>66</v>
      </c>
      <c r="F56" s="13" t="n">
        <v>56.0</v>
      </c>
      <c r="G56" s="16"/>
      <c r="I56" s="17" t="n">
        <v>47.0</v>
      </c>
      <c r="J56" s="18" t="n">
        <v>4.0</v>
      </c>
    </row>
    <row r="57" ht="42.0" customHeight="true">
      <c r="A57" s="10" t="s">
        <v>67</v>
      </c>
      <c r="B57" s="11"/>
      <c r="C57" s="11"/>
      <c r="D57" s="11"/>
      <c r="E57" s="12" t="s">
        <v>13</v>
      </c>
      <c r="F57" s="13" t="n">
        <v>1.0</v>
      </c>
      <c r="G57" s="15">
        <f>G11+G15+G27+G33+G37+G40+G49</f>
      </c>
      <c r="I57" s="17" t="n">
        <v>48.0</v>
      </c>
      <c r="J57" s="18" t="n">
        <v>20.0</v>
      </c>
    </row>
    <row r="58" ht="42.0" customHeight="true">
      <c r="A58" s="10"/>
      <c r="B58" s="11" t="s">
        <v>68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/>
      <c r="B59" s="11" t="s">
        <v>70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71</v>
      </c>
    </row>
    <row r="60" ht="42.0" customHeight="true">
      <c r="A60" s="10" t="s">
        <v>72</v>
      </c>
      <c r="B60" s="11"/>
      <c r="C60" s="11"/>
      <c r="D60" s="11"/>
      <c r="E60" s="12" t="s">
        <v>13</v>
      </c>
      <c r="F60" s="13" t="n">
        <v>1.0</v>
      </c>
      <c r="G60" s="15">
        <f>G61+G64</f>
      </c>
      <c r="I60" s="17" t="n">
        <v>51.0</v>
      </c>
      <c r="J60" s="18" t="n">
        <v>200.0</v>
      </c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74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75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76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77</v>
      </c>
      <c r="B65" s="11"/>
      <c r="C65" s="11"/>
      <c r="D65" s="11"/>
      <c r="E65" s="12" t="s">
        <v>13</v>
      </c>
      <c r="F65" s="13" t="n">
        <v>1.0</v>
      </c>
      <c r="G65" s="15">
        <f>G57+G60</f>
      </c>
      <c r="I65" s="17" t="n">
        <v>56.0</v>
      </c>
      <c r="J65" s="18"/>
    </row>
    <row r="66" ht="42.0" customHeight="true">
      <c r="A66" s="10"/>
      <c r="B66" s="11" t="s">
        <v>78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/>
      <c r="B67" s="11"/>
      <c r="C67" s="11" t="s">
        <v>79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80</v>
      </c>
    </row>
    <row r="68" ht="42.0" customHeight="true">
      <c r="A68" s="10"/>
      <c r="B68" s="11"/>
      <c r="C68" s="11" t="s">
        <v>81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82</v>
      </c>
    </row>
    <row r="69" ht="42.0" customHeight="true">
      <c r="A69" s="10" t="s">
        <v>83</v>
      </c>
      <c r="B69" s="11"/>
      <c r="C69" s="11"/>
      <c r="D69" s="11"/>
      <c r="E69" s="12" t="s">
        <v>13</v>
      </c>
      <c r="F69" s="13" t="n">
        <v>1.0</v>
      </c>
      <c r="G69" s="15">
        <f>G57+G60+G66</f>
      </c>
      <c r="I69" s="17" t="n">
        <v>60.0</v>
      </c>
      <c r="J69" s="18"/>
    </row>
    <row r="70" ht="42.0" customHeight="true">
      <c r="A70" s="10"/>
      <c r="B70" s="11" t="s">
        <v>84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85</v>
      </c>
    </row>
    <row r="71" ht="42.0" customHeight="true">
      <c r="A71" s="10"/>
      <c r="B71" s="11" t="s">
        <v>86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87</v>
      </c>
      <c r="B72" s="11"/>
      <c r="C72" s="11"/>
      <c r="D72" s="11"/>
      <c r="E72" s="12" t="s">
        <v>13</v>
      </c>
      <c r="F72" s="13" t="n">
        <v>1.0</v>
      </c>
      <c r="G72" s="15">
        <f>G69+G71</f>
      </c>
      <c r="I72" s="17" t="n">
        <v>63.0</v>
      </c>
      <c r="J72" s="18" t="n">
        <v>30.0</v>
      </c>
    </row>
    <row r="73" ht="42.0" customHeight="true">
      <c r="A73" s="19" t="s">
        <v>88</v>
      </c>
      <c r="B73" s="20"/>
      <c r="C73" s="20"/>
      <c r="D73" s="20"/>
      <c r="E73" s="21" t="s">
        <v>89</v>
      </c>
      <c r="F73" s="22" t="s">
        <v>89</v>
      </c>
      <c r="G73" s="24">
        <f>G72</f>
      </c>
      <c r="I73" s="26" t="n">
        <v>64.0</v>
      </c>
      <c r="J73" s="26" t="n">
        <v>90.0</v>
      </c>
    </row>
    <row r="74">
      <c r="I7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D22"/>
    <mergeCell ref="D23"/>
    <mergeCell ref="C24:D24"/>
    <mergeCell ref="D25"/>
    <mergeCell ref="D26"/>
    <mergeCell ref="B27:D27"/>
    <mergeCell ref="C28:D28"/>
    <mergeCell ref="D29"/>
    <mergeCell ref="D30"/>
    <mergeCell ref="D31"/>
    <mergeCell ref="D32"/>
    <mergeCell ref="B33:D33"/>
    <mergeCell ref="C34:D34"/>
    <mergeCell ref="D35"/>
    <mergeCell ref="D36"/>
    <mergeCell ref="B37:D37"/>
    <mergeCell ref="C38:D38"/>
    <mergeCell ref="D39"/>
    <mergeCell ref="B40:D40"/>
    <mergeCell ref="C41:D41"/>
    <mergeCell ref="D42"/>
    <mergeCell ref="D43"/>
    <mergeCell ref="D44"/>
    <mergeCell ref="D45"/>
    <mergeCell ref="C46:D46"/>
    <mergeCell ref="D47"/>
    <mergeCell ref="D48"/>
    <mergeCell ref="B49:D49"/>
    <mergeCell ref="C50:D50"/>
    <mergeCell ref="D51"/>
    <mergeCell ref="C52:D52"/>
    <mergeCell ref="D53"/>
    <mergeCell ref="D54"/>
    <mergeCell ref="C55:D55"/>
    <mergeCell ref="D56"/>
    <mergeCell ref="A57:D57"/>
    <mergeCell ref="B58:D58"/>
    <mergeCell ref="B59:D59"/>
    <mergeCell ref="A60:D60"/>
    <mergeCell ref="B61:D61"/>
    <mergeCell ref="C62:D62"/>
    <mergeCell ref="D63"/>
    <mergeCell ref="B64:D64"/>
    <mergeCell ref="A65:D65"/>
    <mergeCell ref="B66:D66"/>
    <mergeCell ref="C67:D67"/>
    <mergeCell ref="C68:D68"/>
    <mergeCell ref="A69:D69"/>
    <mergeCell ref="B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2026-06-30T23:10:00Z</dcterms:created>
  <dc:creator>Apache POI</dc:creator>
</cp:coreProperties>
</file>